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<sst xmlns="http://schemas.openxmlformats.org/spreadsheetml/2006/main" count="27" uniqueCount="27">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</sst>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ОМЛЕТ НАТУРАЛЬНЫЙ С СЫРОМ</v>
          </cell>
          <cell r="I14" t="str">
            <v>200</v>
          </cell>
          <cell r="K14" t="str">
            <v>11,7</v>
          </cell>
          <cell r="M14" t="str">
            <v>10,8</v>
          </cell>
          <cell r="O14" t="str">
            <v>0,6</v>
          </cell>
          <cell r="P14" t="str">
            <v>146</v>
          </cell>
        </row>
        <row r="15">
          <cell r="A15" t="str">
            <v/>
          </cell>
          <cell r="E15" t="str">
            <v>КУКУРУЗА КОНСЕРВИРОВАННАЯ</v>
          </cell>
          <cell r="I15" t="str">
            <v>100</v>
          </cell>
          <cell r="K15" t="str">
            <v>2,1</v>
          </cell>
          <cell r="M15" t="str">
            <v>0,1</v>
          </cell>
          <cell r="O15" t="str">
            <v>4,4</v>
          </cell>
          <cell r="P15" t="str">
            <v>27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13,5</v>
          </cell>
          <cell r="P17" t="str">
            <v>54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3,2</v>
          </cell>
          <cell r="M19" t="str">
            <v>0,4</v>
          </cell>
          <cell r="O19" t="str">
            <v>20,8</v>
          </cell>
          <cell r="P19" t="str">
            <v>100</v>
          </cell>
        </row>
        <row r="22">
          <cell r="A22" t="str">
            <v>2011</v>
          </cell>
          <cell r="E22" t="str">
            <v>САЛАТ ИЗ ПЕКИНСКОЙ КАПУСТЫ</v>
          </cell>
          <cell r="I22" t="str">
            <v>100</v>
          </cell>
          <cell r="K22" t="str">
            <v>1,5</v>
          </cell>
          <cell r="M22" t="str">
            <v>5</v>
          </cell>
          <cell r="O22" t="str">
            <v>3,5</v>
          </cell>
          <cell r="P22" t="str">
            <v>65</v>
          </cell>
        </row>
        <row r="23">
          <cell r="A23" t="str">
            <v>2011</v>
          </cell>
          <cell r="E23" t="str">
            <v xml:space="preserve">СУП ОВОЩНОЙ СО СМЕТАНОЙ </v>
          </cell>
          <cell r="I23" t="str">
            <v>300</v>
          </cell>
          <cell r="K23" t="str">
            <v>3,1</v>
          </cell>
          <cell r="M23" t="str">
            <v>4,7</v>
          </cell>
          <cell r="O23" t="str">
            <v>16,5</v>
          </cell>
          <cell r="P23" t="str">
            <v>122</v>
          </cell>
        </row>
        <row r="24">
          <cell r="A24" t="str">
            <v>2011</v>
          </cell>
          <cell r="E24" t="str">
            <v xml:space="preserve">ПТИЦА ОТВАРНАЯ </v>
          </cell>
          <cell r="I24" t="str">
            <v>120</v>
          </cell>
          <cell r="K24" t="str">
            <v>28,3</v>
          </cell>
          <cell r="M24" t="str">
            <v>28,6</v>
          </cell>
          <cell r="O24" t="str">
            <v/>
          </cell>
          <cell r="P24" t="str">
            <v>371</v>
          </cell>
        </row>
        <row r="25">
          <cell r="A25" t="str">
            <v>2008</v>
          </cell>
          <cell r="E25" t="str">
            <v>РИС ОТВАРНОЙ</v>
          </cell>
          <cell r="I25" t="str">
            <v>180</v>
          </cell>
          <cell r="K25" t="str">
            <v>4,1</v>
          </cell>
          <cell r="M25" t="str">
            <v>0,6</v>
          </cell>
          <cell r="O25" t="str">
            <v>43,1</v>
          </cell>
          <cell r="P25" t="str">
            <v>194</v>
          </cell>
        </row>
        <row r="26">
          <cell r="A26" t="str">
            <v>2011</v>
          </cell>
          <cell r="E26" t="str">
            <v>КОМПОТ ИЗ  СУХОФРУКТОВ</v>
          </cell>
          <cell r="I26" t="str">
            <v>200</v>
          </cell>
          <cell r="K26" t="str">
            <v/>
          </cell>
          <cell r="M26" t="str">
            <v/>
          </cell>
          <cell r="O26" t="str">
            <v>15,5</v>
          </cell>
          <cell r="P26" t="str">
            <v>62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11,5</v>
          </cell>
          <cell r="M27" t="str">
            <v>1,2</v>
          </cell>
          <cell r="O27" t="str">
            <v>132,7</v>
          </cell>
          <cell r="P27" t="str">
            <v>587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3,2</v>
          </cell>
          <cell r="M28" t="str">
            <v>0,4</v>
          </cell>
          <cell r="O28" t="str">
            <v>20,8</v>
          </cell>
          <cell r="P28" t="str">
            <v>100</v>
          </cell>
        </row>
        <row r="31">
          <cell r="A31" t="str">
            <v>2008</v>
          </cell>
          <cell r="E31" t="str">
            <v xml:space="preserve">БУЛОЧКА СДОБНАЯ </v>
          </cell>
          <cell r="I31" t="str">
            <v>100</v>
          </cell>
          <cell r="K31" t="str">
            <v>8,9</v>
          </cell>
          <cell r="M31" t="str">
            <v>3,3</v>
          </cell>
          <cell r="O31" t="str">
            <v>65,8</v>
          </cell>
          <cell r="P31" t="str">
            <v>330</v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2012</v>
          </cell>
          <cell r="E33" t="str">
            <v xml:space="preserve">ЯБЛОКИ </v>
          </cell>
          <cell r="I33" t="str">
            <v>185</v>
          </cell>
          <cell r="K33" t="str">
            <v>0,7</v>
          </cell>
          <cell r="M33" t="str">
            <v>0,7</v>
          </cell>
          <cell r="O33" t="str">
            <v>17,1</v>
          </cell>
          <cell r="P33" t="str">
            <v>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44673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2012</v>
      </c>
      <c r="D4" s="23" t="str">
        <f>[1]Page1!$E14</f>
        <v>ОМЛЕТ НАТУРАЛЬНЫЙ С СЫРОМ</v>
      </c>
      <c r="E4" s="25" t="str">
        <f>[1]Page1!$I14</f>
        <v>200</v>
      </c>
      <c r="F4" s="24"/>
      <c r="G4" s="30" t="str">
        <f>[1]Page1!$P14</f>
        <v>146</v>
      </c>
      <c r="H4" s="32" t="str">
        <f>[1]Page1!$K14</f>
        <v>11,7</v>
      </c>
      <c r="I4" s="32" t="str">
        <f>[1]Page1!$M14</f>
        <v>10,8</v>
      </c>
      <c r="J4" s="33" t="str">
        <f>[1]Page1!$O14</f>
        <v>0,6</v>
      </c>
    </row>
    <row r="5" spans="1:10" x14ac:dyDescent="0.25">
      <c r="A5" s="5"/>
      <c r="B5" s="49"/>
      <c r="C5" s="2" t="str">
        <f>[1]Page1!$A15</f>
        <v/>
      </c>
      <c r="D5" s="34" t="str">
        <f>[1]Page1!$E15</f>
        <v>КУКУРУЗА КОНСЕРВИРОВАННАЯ</v>
      </c>
      <c r="E5" s="35" t="str">
        <f>[1]Page1!$I15</f>
        <v>100</v>
      </c>
      <c r="F5" s="47"/>
      <c r="G5" s="36" t="str">
        <f>[1]Page1!$P15</f>
        <v>27</v>
      </c>
      <c r="H5" s="26" t="str">
        <f>[1]Page1!$K15</f>
        <v>2,1</v>
      </c>
      <c r="I5" s="26" t="str">
        <f>[1]Page1!$M15</f>
        <v>0,1</v>
      </c>
      <c r="J5" s="51" t="str">
        <f>[1]Page1!$O15</f>
        <v>4,4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ЧАЙ С САХАРОМ</v>
      </c>
      <c r="E7" s="35" t="str">
        <f>[1]Page1!$I17</f>
        <v>200</v>
      </c>
      <c r="F7" s="47"/>
      <c r="G7" s="36" t="str">
        <f>[1]Page1!$P17</f>
        <v>54</v>
      </c>
      <c r="H7" s="26" t="str">
        <f>[1]Page1!$K17</f>
        <v/>
      </c>
      <c r="I7" s="26" t="str">
        <f>[1]Page1!$M17</f>
        <v/>
      </c>
      <c r="J7" s="51" t="str">
        <f>[1]Page1!$O17</f>
        <v>13,5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100</v>
      </c>
      <c r="H9" s="45" t="str">
        <f>[1]Page1!$K19</f>
        <v>3,2</v>
      </c>
      <c r="I9" s="45" t="str">
        <f>[1]Page1!$M19</f>
        <v>0,4</v>
      </c>
      <c r="J9" s="46" t="str">
        <f>[1]Page1!$O19</f>
        <v>20,8</v>
      </c>
    </row>
    <row r="10" spans="1:10" x14ac:dyDescent="0.25">
      <c r="A10" s="27" t="s">
        <v>26</v>
      </c>
      <c r="B10" s="38"/>
      <c r="C10" s="3" t="str">
        <f>[1]Page1!$A31</f>
        <v>2008</v>
      </c>
      <c r="D10" s="22" t="str">
        <f>[1]Page1!$E31</f>
        <v xml:space="preserve">БУЛОЧКА СДОБНАЯ </v>
      </c>
      <c r="E10" s="29" t="str">
        <f>[1]Page1!$I31</f>
        <v>100</v>
      </c>
      <c r="F10" s="19"/>
      <c r="G10" s="29" t="str">
        <f>[1]Page1!$P31</f>
        <v>330</v>
      </c>
      <c r="H10" s="14" t="str">
        <f>[1]Page1!$K31</f>
        <v>8,9</v>
      </c>
      <c r="I10" s="14" t="str">
        <f>[1]Page1!$M31</f>
        <v>3,3</v>
      </c>
      <c r="J10" s="15" t="str">
        <f>[1]Page1!$O31</f>
        <v>65,8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2012</v>
      </c>
      <c r="D12" s="21" t="str">
        <f>[1]Page1!$E33</f>
        <v xml:space="preserve">ЯБЛОКИ </v>
      </c>
      <c r="E12" s="39" t="str">
        <f>[1]Page1!$I33</f>
        <v>185</v>
      </c>
      <c r="F12" s="18"/>
      <c r="G12" s="39" t="str">
        <f>[1]Page1!$P33</f>
        <v>82</v>
      </c>
      <c r="H12" s="12" t="str">
        <f>[1]Page1!$K33</f>
        <v>0,7</v>
      </c>
      <c r="I12" s="12" t="str">
        <f>[1]Page1!$M33</f>
        <v>0,7</v>
      </c>
      <c r="J12" s="13" t="str">
        <f>[1]Page1!$O33</f>
        <v>17,1</v>
      </c>
    </row>
    <row r="13" spans="1:10" x14ac:dyDescent="0.25">
      <c r="A13" s="5" t="s">
        <v>13</v>
      </c>
      <c r="B13" s="8" t="s">
        <v>14</v>
      </c>
      <c r="C13" s="3" t="str">
        <f>[1]Page1!$A22</f>
        <v>2011</v>
      </c>
      <c r="D13" s="22" t="str">
        <f>[1]Page1!$E22</f>
        <v>САЛАТ ИЗ ПЕКИНСКОЙ КАПУСТЫ</v>
      </c>
      <c r="E13" s="29" t="str">
        <f>[1]Page1!$I22</f>
        <v>100</v>
      </c>
      <c r="F13" s="19"/>
      <c r="G13" s="29" t="str">
        <f>[1]Page1!$P22</f>
        <v>65</v>
      </c>
      <c r="H13" s="14" t="str">
        <f>[1]Page1!$K22</f>
        <v>1,5</v>
      </c>
      <c r="I13" s="14" t="str">
        <f>[1]Page1!$M22</f>
        <v>5</v>
      </c>
      <c r="J13" s="15" t="str">
        <f>[1]Page1!$O22</f>
        <v>3,5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СУП ОВОЩНОЙ СО СМЕТАНОЙ </v>
      </c>
      <c r="E14" s="29" t="str">
        <f>[1]Page1!$I23</f>
        <v>300</v>
      </c>
      <c r="F14" s="19"/>
      <c r="G14" s="29" t="str">
        <f>[1]Page1!$P23</f>
        <v>122</v>
      </c>
      <c r="H14" s="14" t="str">
        <f>[1]Page1!$K23</f>
        <v>3,1</v>
      </c>
      <c r="I14" s="14" t="str">
        <f>[1]Page1!$M23</f>
        <v>4,7</v>
      </c>
      <c r="J14" s="15" t="str">
        <f>[1]Page1!$O23</f>
        <v>16,5</v>
      </c>
    </row>
    <row r="15" spans="1:10" x14ac:dyDescent="0.25">
      <c r="A15" s="5"/>
      <c r="B15" s="1" t="s">
        <v>16</v>
      </c>
      <c r="C15" s="3" t="str">
        <f>[1]Page1!$A24</f>
        <v>2011</v>
      </c>
      <c r="D15" s="22" t="str">
        <f>[1]Page1!$E24</f>
        <v xml:space="preserve">ПТИЦА ОТВАРНАЯ </v>
      </c>
      <c r="E15" s="29" t="str">
        <f>[1]Page1!$I24</f>
        <v>120</v>
      </c>
      <c r="F15" s="19"/>
      <c r="G15" s="29" t="str">
        <f>[1]Page1!$P24</f>
        <v>371</v>
      </c>
      <c r="H15" s="14" t="str">
        <f>[1]Page1!$K24</f>
        <v>28,3</v>
      </c>
      <c r="I15" s="14" t="str">
        <f>[1]Page1!$M24</f>
        <v>28,6</v>
      </c>
      <c r="J15" s="15" t="str">
        <f>[1]Page1!$O24</f>
        <v/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РИС ОТВАРНОЙ</v>
      </c>
      <c r="E16" s="29" t="str">
        <f>[1]Page1!$I25</f>
        <v>180</v>
      </c>
      <c r="F16" s="19"/>
      <c r="G16" s="29" t="str">
        <f>[1]Page1!$P25</f>
        <v>194</v>
      </c>
      <c r="H16" s="14" t="str">
        <f>[1]Page1!$K25</f>
        <v>4,1</v>
      </c>
      <c r="I16" s="14" t="str">
        <f>[1]Page1!$M25</f>
        <v>0,6</v>
      </c>
      <c r="J16" s="15" t="str">
        <f>[1]Page1!$O25</f>
        <v>43,1</v>
      </c>
    </row>
    <row r="17" spans="1:10" x14ac:dyDescent="0.25">
      <c r="A17" s="5"/>
      <c r="B17" s="1" t="s">
        <v>18</v>
      </c>
      <c r="C17" s="3" t="str">
        <f>[1]Page1!$A26</f>
        <v>2011</v>
      </c>
      <c r="D17" s="22" t="str">
        <f>[1]Page1!$E26</f>
        <v>КОМПОТ ИЗ  СУХОФРУКТОВ</v>
      </c>
      <c r="E17" s="29" t="str">
        <f>[1]Page1!$I26</f>
        <v>200</v>
      </c>
      <c r="F17" s="19"/>
      <c r="G17" s="29" t="str">
        <f>[1]Page1!$P26</f>
        <v>62</v>
      </c>
      <c r="H17" s="14" t="str">
        <f>[1]Page1!$K26</f>
        <v/>
      </c>
      <c r="I17" s="14" t="str">
        <f>[1]Page1!$M26</f>
        <v/>
      </c>
      <c r="J17" s="15" t="str">
        <f>[1]Page1!$O26</f>
        <v>15,5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587</v>
      </c>
      <c r="H18" s="14" t="str">
        <f>[1]Page1!$K27</f>
        <v>11,5</v>
      </c>
      <c r="I18" s="14" t="str">
        <f>[1]Page1!$M27</f>
        <v>1,2</v>
      </c>
      <c r="J18" s="15" t="str">
        <f>[1]Page1!$O27</f>
        <v>132,7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100</v>
      </c>
      <c r="H19" s="14" t="str">
        <f>[1]Page1!$K28</f>
        <v>3,2</v>
      </c>
      <c r="I19" s="14" t="str">
        <f>[1]Page1!$M28</f>
        <v>0,4</v>
      </c>
      <c r="J19" s="15" t="str">
        <f>[1]Page1!$O28</f>
        <v>20,8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2022-04-10T06:04:05Z</dcterms:modified>
</cp:coreProperties>
</file>